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0-21漆原年度\地区ホームページ掲載原稿\"/>
    </mc:Choice>
  </mc:AlternateContent>
  <bookViews>
    <workbookView xWindow="0" yWindow="0" windowWidth="21570" windowHeight="10245"/>
  </bookViews>
  <sheets>
    <sheet name="上期" sheetId="1" r:id="rId1"/>
  </sheets>
  <definedNames>
    <definedName name="_xlnm.Print_Area" localSheetId="0">上期!$A$1:$AJ$74</definedName>
  </definedNames>
  <calcPr calcId="152511"/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<sst xmlns="http://schemas.openxmlformats.org/spreadsheetml/2006/main" count="113" uniqueCount="72">
  <si>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</si>
  <si>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</si>
  <si>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</si>
  <si>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</si>
  <si>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</si>
  <si>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</si>
  <si>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</si>
  <si>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</si>
  <si>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</si>
  <si>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</si>
  <si>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</si>
  <si>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</si>
  <si>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</si>
  <si>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</si>
  <si>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</si>
  <si>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</si>
  <si>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</si>
  <si>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</si>
  <si>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</si>
  <si>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</si>
  <si>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</si>
  <si>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</si>
  <si>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</si>
  <si>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</si>
  <si>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</si>
  <si>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</si>
  <si>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</si>
  <si>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</si>
  <si>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</si>
  <si>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</si>
  <si>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</si>
  <si>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</si>
  <si>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</si>
  <si>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</si>
  <si>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</si>
  <si>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</si>
  <si>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</si>
  <si>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</si>
  <si>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</si>
  <si>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</si>
  <si>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</si>
  <si>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</si>
  <si>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</si>
  <si>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</si>
  <si>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</si>
  <si>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</si>
  <si>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</si>
  <si>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</si>
  <si>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</si>
  <si>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</si>
  <si>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</si>
  <si>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043-256-0008</t>
    <phoneticPr fontId="2"/>
  </si>
  <si>
    <t>下　　期</t>
    <rPh sb="0" eb="1">
      <t>シタ</t>
    </rPh>
    <rPh sb="3" eb="4">
      <t>キ</t>
    </rPh>
    <phoneticPr fontId="2"/>
  </si>
  <si>
    <t>12月31日と1月1日の会員数は同じ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</si>
  <si>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</si>
  <si>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</si>
  <si>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</si>
  <si>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</si>
  <si>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</si>
  <si>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</si>
  <si>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今年度上期　新入会員計算書式</t>
    <rPh sb="0" eb="3">
      <t>コンネンド</t>
    </rPh>
    <rPh sb="3" eb="5">
      <t>カミキ</t>
    </rPh>
    <phoneticPr fontId="2"/>
  </si>
  <si>
    <t>1月の会員増に算入</t>
    <rPh sb="1" eb="2">
      <t>ガツ</t>
    </rPh>
    <rPh sb="3" eb="5">
      <t>カイイン</t>
    </rPh>
    <rPh sb="5" eb="6">
      <t>ゾウ</t>
    </rPh>
    <rPh sb="7" eb="9">
      <t>サンニュウ</t>
    </rPh>
    <phoneticPr fontId="2"/>
  </si>
  <si>
    <t>五十嵐玲彦</t>
    <rPh sb="0" eb="3">
      <t>イガラシ</t>
    </rPh>
    <rPh sb="3" eb="4">
      <t>レイ</t>
    </rPh>
    <rPh sb="4" eb="5">
      <t>ヒコ</t>
    </rPh>
    <phoneticPr fontId="2"/>
  </si>
  <si>
    <t>漆原　摂子</t>
    <rPh sb="0" eb="2">
      <t>ウルシバラ</t>
    </rPh>
    <rPh sb="3" eb="5">
      <t>セツコ</t>
    </rPh>
    <phoneticPr fontId="2"/>
  </si>
  <si>
    <t>〔期限　2021年1月15日〕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</si>
  <si>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2020-21年度</t>
    <rPh sb="7" eb="9">
      <t>ネンド</t>
    </rPh>
    <phoneticPr fontId="2"/>
  </si>
  <si>
    <t>2021年1月1日現在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</si>
  <si>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2021年1月1日入会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</si>
  <si>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2020-21年度上期　新入会員分</t>
    <rPh sb="7" eb="9">
      <t>ネンド</t>
    </rPh>
    <rPh sb="9" eb="10">
      <t>ウエ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</si>
  <si>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2020-21年度地区関係負担金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</si>
  <si>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2020-21年上期新入会員分
（送金日：2021年1月15日)</t>
    <rPh sb="7" eb="8">
      <t>ネン</t>
    </rPh>
    <rPh sb="8" eb="10">
      <t>カミキ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</si>
  <si>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043-463-1272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</si>
</sst>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zoomScale="115" zoomScaleNormal="100" zoomScalePageLayoutView="115" workbookViewId="0">
      <selection activeCell="M4" sqref="M4:R4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72">
        <v>0.5</v>
      </c>
      <c r="AH1" s="72"/>
      <c r="AI1" s="72"/>
    </row>
    <row r="2" spans="1:36" ht="18" customHeight="1" x14ac:dyDescent="0.15">
      <c r="A2" s="91" t="s">
        <v>2</v>
      </c>
      <c r="B2" s="92"/>
      <c r="C2" s="80" t="s">
        <v>3</v>
      </c>
      <c r="D2" s="81"/>
      <c r="E2" s="81"/>
      <c r="F2" s="81"/>
      <c r="G2" s="81"/>
      <c r="H2" s="81"/>
      <c r="I2" s="81"/>
      <c r="J2" s="81"/>
      <c r="K2" s="81"/>
      <c r="L2" s="59"/>
      <c r="M2" s="80" t="s">
        <v>4</v>
      </c>
      <c r="N2" s="81"/>
      <c r="O2" s="81"/>
      <c r="P2" s="81"/>
      <c r="Q2" s="81"/>
      <c r="R2" s="59"/>
      <c r="Z2" s="76" t="s">
        <v>52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8" customHeight="1" x14ac:dyDescent="0.15">
      <c r="A3" s="96"/>
      <c r="B3" s="96"/>
      <c r="C3" s="101" t="s">
        <v>5</v>
      </c>
      <c r="D3" s="102"/>
      <c r="E3" s="102"/>
      <c r="F3" s="102"/>
      <c r="G3" s="102"/>
      <c r="H3" s="102"/>
      <c r="I3" s="102" t="s">
        <v>46</v>
      </c>
      <c r="J3" s="102"/>
      <c r="K3" s="102"/>
      <c r="L3" s="103"/>
      <c r="M3" s="82" t="s">
        <v>6</v>
      </c>
      <c r="N3" s="42"/>
      <c r="O3" s="42"/>
      <c r="P3" s="42"/>
      <c r="Q3" s="42"/>
      <c r="R3" s="43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8" customHeight="1" x14ac:dyDescent="0.15">
      <c r="A4" s="96"/>
      <c r="B4" s="96"/>
      <c r="C4" s="101" t="s">
        <v>7</v>
      </c>
      <c r="D4" s="102"/>
      <c r="E4" s="102"/>
      <c r="F4" s="102"/>
      <c r="G4" s="102"/>
      <c r="H4" s="102"/>
      <c r="I4" s="104" t="s">
        <v>62</v>
      </c>
      <c r="J4" s="104"/>
      <c r="K4" s="104"/>
      <c r="L4" s="105"/>
      <c r="M4" s="82" t="s">
        <v>71</v>
      </c>
      <c r="N4" s="42"/>
      <c r="O4" s="42"/>
      <c r="P4" s="42"/>
      <c r="Q4" s="42"/>
      <c r="R4" s="43"/>
      <c r="Z4" s="57" t="s">
        <v>64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1:36" ht="18" customHeight="1" x14ac:dyDescent="0.15">
      <c r="A5" s="96"/>
      <c r="B5" s="96"/>
      <c r="C5" s="101" t="s">
        <v>8</v>
      </c>
      <c r="D5" s="102"/>
      <c r="E5" s="102"/>
      <c r="F5" s="102"/>
      <c r="G5" s="102"/>
      <c r="H5" s="102"/>
      <c r="I5" s="102" t="s">
        <v>63</v>
      </c>
      <c r="J5" s="102"/>
      <c r="K5" s="102"/>
      <c r="L5" s="103"/>
      <c r="M5" s="82" t="s">
        <v>51</v>
      </c>
      <c r="N5" s="42"/>
      <c r="O5" s="42"/>
      <c r="P5" s="42"/>
      <c r="Q5" s="42"/>
      <c r="R5" s="43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77" t="s">
        <v>65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36" ht="28.5" x14ac:dyDescent="0.15">
      <c r="A10" s="77" t="s">
        <v>45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84" t="s">
        <v>44</v>
      </c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6">
        <v>2021</v>
      </c>
      <c r="Z14" s="106"/>
      <c r="AA14" s="106"/>
      <c r="AB14" s="106"/>
      <c r="AC14" s="8" t="s">
        <v>9</v>
      </c>
      <c r="AD14" s="107"/>
      <c r="AE14" s="107"/>
      <c r="AF14" s="8" t="s">
        <v>10</v>
      </c>
      <c r="AG14" s="107"/>
      <c r="AH14" s="107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3"/>
      <c r="V16" s="93"/>
      <c r="W16" s="93"/>
      <c r="X16" s="93"/>
      <c r="Y16" s="93"/>
      <c r="Z16" s="93"/>
      <c r="AA16" s="93"/>
      <c r="AB16" s="93"/>
      <c r="AC16" s="93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94">
        <f>Z29+Z33+Z37</f>
        <v>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86" t="s">
        <v>15</v>
      </c>
      <c r="AA23" s="87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47</v>
      </c>
      <c r="G29" s="52" t="s">
        <v>66</v>
      </c>
      <c r="H29" s="52"/>
      <c r="I29" s="52"/>
      <c r="J29" s="52"/>
      <c r="K29" s="52"/>
      <c r="L29" s="52"/>
      <c r="M29" s="52"/>
      <c r="N29" s="52"/>
      <c r="O29" s="52"/>
      <c r="P29" s="52"/>
      <c r="Q29" s="7"/>
      <c r="R29" s="88"/>
      <c r="S29" s="47"/>
      <c r="T29" s="47"/>
      <c r="U29" s="47"/>
      <c r="V29" s="47"/>
      <c r="W29" s="42" t="s">
        <v>18</v>
      </c>
      <c r="X29" s="43"/>
      <c r="Y29" s="7"/>
      <c r="Z29" s="55">
        <f>R29*AG40</f>
        <v>0</v>
      </c>
      <c r="AA29" s="56"/>
      <c r="AB29" s="56"/>
      <c r="AC29" s="56"/>
      <c r="AD29" s="56"/>
      <c r="AE29" s="56"/>
      <c r="AF29" s="56"/>
      <c r="AG29" s="56"/>
      <c r="AH29" s="42" t="s">
        <v>15</v>
      </c>
      <c r="AI29" s="43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53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48</v>
      </c>
      <c r="G33" s="52" t="s">
        <v>67</v>
      </c>
      <c r="H33" s="52"/>
      <c r="I33" s="52"/>
      <c r="J33" s="52"/>
      <c r="K33" s="52"/>
      <c r="L33" s="52"/>
      <c r="M33" s="52"/>
      <c r="N33" s="52"/>
      <c r="O33" s="52"/>
      <c r="P33" s="52"/>
      <c r="Q33" s="7"/>
      <c r="R33" s="53"/>
      <c r="S33" s="54"/>
      <c r="T33" s="54"/>
      <c r="U33" s="54"/>
      <c r="V33" s="54"/>
      <c r="W33" s="42" t="s">
        <v>18</v>
      </c>
      <c r="X33" s="43"/>
      <c r="Y33" s="7"/>
      <c r="Z33" s="55">
        <f>R33*AG40</f>
        <v>0</v>
      </c>
      <c r="AA33" s="56"/>
      <c r="AB33" s="56"/>
      <c r="AC33" s="56"/>
      <c r="AD33" s="56"/>
      <c r="AE33" s="56"/>
      <c r="AF33" s="56"/>
      <c r="AG33" s="56"/>
      <c r="AH33" s="42" t="s">
        <v>15</v>
      </c>
      <c r="AI33" s="43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61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49</v>
      </c>
      <c r="G37" s="52" t="s">
        <v>68</v>
      </c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68">
        <f>H64</f>
        <v>0</v>
      </c>
      <c r="S37" s="69"/>
      <c r="T37" s="69"/>
      <c r="U37" s="69"/>
      <c r="V37" s="69"/>
      <c r="W37" s="42" t="s">
        <v>18</v>
      </c>
      <c r="X37" s="43"/>
      <c r="Y37" s="7"/>
      <c r="Z37" s="55">
        <f>S64</f>
        <v>0</v>
      </c>
      <c r="AA37" s="56"/>
      <c r="AB37" s="56"/>
      <c r="AC37" s="56"/>
      <c r="AD37" s="56"/>
      <c r="AE37" s="56"/>
      <c r="AF37" s="56"/>
      <c r="AG37" s="56"/>
      <c r="AH37" s="42" t="s">
        <v>15</v>
      </c>
      <c r="AI37" s="43"/>
      <c r="AJ37" s="7"/>
    </row>
    <row r="39" spans="1:36" ht="14.25" thickBot="1" x14ac:dyDescent="0.2"/>
    <row r="40" spans="1:36" ht="15" thickBot="1" x14ac:dyDescent="0.2">
      <c r="Z40" s="78" t="s">
        <v>19</v>
      </c>
      <c r="AA40" s="79"/>
      <c r="AB40" s="79"/>
      <c r="AC40" s="79"/>
      <c r="AD40" s="79"/>
      <c r="AE40" s="79"/>
      <c r="AF40" s="79"/>
      <c r="AG40" s="63">
        <v>12640</v>
      </c>
      <c r="AH40" s="63"/>
      <c r="AI40" s="63"/>
      <c r="AJ40" s="64"/>
    </row>
    <row r="41" spans="1:36" x14ac:dyDescent="0.15">
      <c r="Z41" s="136" t="s">
        <v>17</v>
      </c>
      <c r="AA41" s="139" t="s">
        <v>20</v>
      </c>
      <c r="AB41" s="139"/>
      <c r="AC41" s="139"/>
      <c r="AD41" s="139"/>
      <c r="AE41" s="139"/>
      <c r="AF41" s="139"/>
      <c r="AG41" s="89">
        <v>5940</v>
      </c>
      <c r="AH41" s="89"/>
      <c r="AI41" s="89"/>
      <c r="AJ41" s="90"/>
    </row>
    <row r="42" spans="1:36" x14ac:dyDescent="0.15">
      <c r="Z42" s="137"/>
      <c r="AA42" s="83" t="s">
        <v>21</v>
      </c>
      <c r="AB42" s="83"/>
      <c r="AC42" s="83"/>
      <c r="AD42" s="83"/>
      <c r="AE42" s="83"/>
      <c r="AF42" s="83"/>
      <c r="AG42" s="134">
        <v>3800</v>
      </c>
      <c r="AH42" s="134"/>
      <c r="AI42" s="134"/>
      <c r="AJ42" s="135"/>
    </row>
    <row r="43" spans="1:36" x14ac:dyDescent="0.15">
      <c r="Z43" s="137"/>
      <c r="AA43" s="83" t="s">
        <v>22</v>
      </c>
      <c r="AB43" s="83"/>
      <c r="AC43" s="83"/>
      <c r="AD43" s="83"/>
      <c r="AE43" s="83"/>
      <c r="AF43" s="83"/>
      <c r="AG43" s="134">
        <v>2635</v>
      </c>
      <c r="AH43" s="134"/>
      <c r="AI43" s="134"/>
      <c r="AJ43" s="135"/>
    </row>
    <row r="44" spans="1:36" ht="14.25" thickBot="1" x14ac:dyDescent="0.2">
      <c r="Z44" s="138"/>
      <c r="AA44" s="44" t="s">
        <v>23</v>
      </c>
      <c r="AB44" s="44"/>
      <c r="AC44" s="44"/>
      <c r="AD44" s="44"/>
      <c r="AE44" s="44"/>
      <c r="AF44" s="44"/>
      <c r="AG44" s="74">
        <v>265</v>
      </c>
      <c r="AH44" s="74"/>
      <c r="AI44" s="74"/>
      <c r="AJ44" s="75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73" t="s">
        <v>43</v>
      </c>
      <c r="AH47" s="73"/>
      <c r="AI47" s="73"/>
      <c r="AJ47" s="18"/>
    </row>
    <row r="48" spans="1:36" ht="33" customHeight="1" x14ac:dyDescent="0.15">
      <c r="A48" s="57" t="s">
        <v>69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Z48" s="45" t="s">
        <v>52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s="40" customFormat="1" ht="18" customHeight="1" x14ac:dyDescent="0.15">
      <c r="Z49" s="140" t="s">
        <v>64</v>
      </c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7" t="s">
        <v>60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49" t="s">
        <v>24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  <c r="Q53" s="49" t="s">
        <v>25</v>
      </c>
      <c r="R53" s="50"/>
      <c r="S53" s="50"/>
      <c r="T53" s="50"/>
      <c r="U53" s="50"/>
      <c r="V53" s="51"/>
      <c r="W53" s="49" t="s">
        <v>26</v>
      </c>
      <c r="X53" s="50"/>
      <c r="Y53" s="50"/>
      <c r="Z53" s="51"/>
      <c r="AA53" s="131" t="s">
        <v>27</v>
      </c>
      <c r="AB53" s="132"/>
      <c r="AC53" s="132"/>
      <c r="AD53" s="133"/>
      <c r="AE53" s="49" t="s">
        <v>28</v>
      </c>
      <c r="AF53" s="50"/>
      <c r="AG53" s="50"/>
      <c r="AH53" s="50"/>
      <c r="AI53" s="65"/>
      <c r="AJ53" s="2"/>
    </row>
    <row r="54" spans="1:36" ht="30" customHeight="1" x14ac:dyDescent="0.15">
      <c r="A54" s="2"/>
      <c r="B54" s="58">
        <v>1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88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97">
        <v>2063</v>
      </c>
      <c r="AB54" s="98"/>
      <c r="AC54" s="98"/>
      <c r="AD54" s="99"/>
      <c r="AE54" s="66">
        <f>W54*AA54</f>
        <v>0</v>
      </c>
      <c r="AF54" s="66"/>
      <c r="AG54" s="66"/>
      <c r="AH54" s="66"/>
      <c r="AI54" s="67"/>
      <c r="AJ54" s="16"/>
    </row>
    <row r="55" spans="1:36" ht="30" customHeight="1" x14ac:dyDescent="0.15">
      <c r="A55" s="2"/>
      <c r="B55" s="58">
        <v>2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70"/>
      <c r="R55" s="71"/>
      <c r="S55" s="24" t="s">
        <v>10</v>
      </c>
      <c r="T55" s="71"/>
      <c r="U55" s="71"/>
      <c r="V55" s="25" t="s">
        <v>11</v>
      </c>
      <c r="W55" s="47"/>
      <c r="X55" s="47"/>
      <c r="Y55" s="48"/>
      <c r="Z55" s="3" t="s">
        <v>29</v>
      </c>
      <c r="AA55" s="97">
        <v>2063</v>
      </c>
      <c r="AB55" s="98"/>
      <c r="AC55" s="98"/>
      <c r="AD55" s="99"/>
      <c r="AE55" s="66">
        <f t="shared" ref="AE55:AE63" si="0">W55*AA55</f>
        <v>0</v>
      </c>
      <c r="AF55" s="66"/>
      <c r="AG55" s="66"/>
      <c r="AH55" s="66"/>
      <c r="AI55" s="67"/>
      <c r="AJ55" s="16"/>
    </row>
    <row r="56" spans="1:36" ht="30" customHeight="1" x14ac:dyDescent="0.15">
      <c r="A56" s="2"/>
      <c r="B56" s="58">
        <v>3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88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97">
        <v>2063</v>
      </c>
      <c r="AB56" s="98"/>
      <c r="AC56" s="98"/>
      <c r="AD56" s="99"/>
      <c r="AE56" s="66">
        <f t="shared" si="0"/>
        <v>0</v>
      </c>
      <c r="AF56" s="66"/>
      <c r="AG56" s="66"/>
      <c r="AH56" s="66"/>
      <c r="AI56" s="67"/>
      <c r="AJ56" s="16"/>
    </row>
    <row r="57" spans="1:36" ht="30" customHeight="1" x14ac:dyDescent="0.15">
      <c r="A57" s="2"/>
      <c r="B57" s="58">
        <v>4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88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97">
        <v>2063</v>
      </c>
      <c r="AB57" s="98"/>
      <c r="AC57" s="98"/>
      <c r="AD57" s="99"/>
      <c r="AE57" s="66">
        <f t="shared" si="0"/>
        <v>0</v>
      </c>
      <c r="AF57" s="66"/>
      <c r="AG57" s="66"/>
      <c r="AH57" s="66"/>
      <c r="AI57" s="67"/>
      <c r="AJ57" s="16"/>
    </row>
    <row r="58" spans="1:36" ht="30" customHeight="1" x14ac:dyDescent="0.15">
      <c r="A58" s="2"/>
      <c r="B58" s="58">
        <v>5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88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97">
        <v>2063</v>
      </c>
      <c r="AB58" s="98"/>
      <c r="AC58" s="98"/>
      <c r="AD58" s="99"/>
      <c r="AE58" s="66">
        <f t="shared" si="0"/>
        <v>0</v>
      </c>
      <c r="AF58" s="66"/>
      <c r="AG58" s="66"/>
      <c r="AH58" s="66"/>
      <c r="AI58" s="67"/>
      <c r="AJ58" s="16"/>
    </row>
    <row r="59" spans="1:36" ht="30" customHeight="1" x14ac:dyDescent="0.15">
      <c r="A59" s="2"/>
      <c r="B59" s="58">
        <v>6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88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97">
        <v>2063</v>
      </c>
      <c r="AB59" s="98"/>
      <c r="AC59" s="98"/>
      <c r="AD59" s="99"/>
      <c r="AE59" s="66">
        <f t="shared" si="0"/>
        <v>0</v>
      </c>
      <c r="AF59" s="66"/>
      <c r="AG59" s="66"/>
      <c r="AH59" s="66"/>
      <c r="AI59" s="67"/>
      <c r="AJ59" s="16"/>
    </row>
    <row r="60" spans="1:36" ht="30" customHeight="1" x14ac:dyDescent="0.15">
      <c r="A60" s="2"/>
      <c r="B60" s="58">
        <v>7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88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97">
        <v>2063</v>
      </c>
      <c r="AB60" s="98"/>
      <c r="AC60" s="98"/>
      <c r="AD60" s="99"/>
      <c r="AE60" s="66">
        <f t="shared" si="0"/>
        <v>0</v>
      </c>
      <c r="AF60" s="66"/>
      <c r="AG60" s="66"/>
      <c r="AH60" s="66"/>
      <c r="AI60" s="67"/>
      <c r="AJ60" s="16"/>
    </row>
    <row r="61" spans="1:36" ht="30" customHeight="1" x14ac:dyDescent="0.15">
      <c r="A61" s="2"/>
      <c r="B61" s="58">
        <v>8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88"/>
      <c r="R61" s="47"/>
      <c r="S61" s="22" t="s">
        <v>0</v>
      </c>
      <c r="T61" s="47"/>
      <c r="U61" s="47"/>
      <c r="V61" s="23" t="s">
        <v>11</v>
      </c>
      <c r="W61" s="71"/>
      <c r="X61" s="71"/>
      <c r="Y61" s="100"/>
      <c r="Z61" s="3" t="s">
        <v>29</v>
      </c>
      <c r="AA61" s="97">
        <v>2063</v>
      </c>
      <c r="AB61" s="98"/>
      <c r="AC61" s="98"/>
      <c r="AD61" s="99"/>
      <c r="AE61" s="66">
        <f t="shared" si="0"/>
        <v>0</v>
      </c>
      <c r="AF61" s="66"/>
      <c r="AG61" s="66"/>
      <c r="AH61" s="66"/>
      <c r="AI61" s="67"/>
      <c r="AJ61" s="16"/>
    </row>
    <row r="62" spans="1:36" ht="30" customHeight="1" x14ac:dyDescent="0.15">
      <c r="A62" s="2"/>
      <c r="B62" s="58">
        <v>9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88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97">
        <v>2063</v>
      </c>
      <c r="AB62" s="98"/>
      <c r="AC62" s="98"/>
      <c r="AD62" s="99"/>
      <c r="AE62" s="66">
        <f t="shared" si="0"/>
        <v>0</v>
      </c>
      <c r="AF62" s="66"/>
      <c r="AG62" s="66"/>
      <c r="AH62" s="66"/>
      <c r="AI62" s="67"/>
      <c r="AJ62" s="16"/>
    </row>
    <row r="63" spans="1:36" ht="30" customHeight="1" thickBot="1" x14ac:dyDescent="0.2">
      <c r="A63" s="2"/>
      <c r="B63" s="123">
        <v>10</v>
      </c>
      <c r="C63" s="124"/>
      <c r="D63" s="117"/>
      <c r="E63" s="118"/>
      <c r="F63" s="118"/>
      <c r="G63" s="118"/>
      <c r="H63" s="61"/>
      <c r="I63" s="61"/>
      <c r="J63" s="61"/>
      <c r="K63" s="61"/>
      <c r="L63" s="61"/>
      <c r="M63" s="61"/>
      <c r="N63" s="61"/>
      <c r="O63" s="61"/>
      <c r="P63" s="62"/>
      <c r="Q63" s="70"/>
      <c r="R63" s="71"/>
      <c r="S63" s="24" t="s">
        <v>0</v>
      </c>
      <c r="T63" s="71"/>
      <c r="U63" s="71"/>
      <c r="V63" s="25" t="s">
        <v>11</v>
      </c>
      <c r="W63" s="113"/>
      <c r="X63" s="113"/>
      <c r="Y63" s="114"/>
      <c r="Z63" s="26" t="s">
        <v>29</v>
      </c>
      <c r="AA63" s="120">
        <v>2063</v>
      </c>
      <c r="AB63" s="121"/>
      <c r="AC63" s="121"/>
      <c r="AD63" s="122"/>
      <c r="AE63" s="129">
        <f t="shared" si="0"/>
        <v>0</v>
      </c>
      <c r="AF63" s="129"/>
      <c r="AG63" s="129"/>
      <c r="AH63" s="129"/>
      <c r="AI63" s="130"/>
      <c r="AJ63" s="16"/>
    </row>
    <row r="64" spans="1:36" ht="30" customHeight="1" thickBot="1" x14ac:dyDescent="0.2">
      <c r="A64" s="27"/>
      <c r="B64" s="125" t="s">
        <v>30</v>
      </c>
      <c r="C64" s="119"/>
      <c r="D64" s="119"/>
      <c r="E64" s="119"/>
      <c r="F64" s="119"/>
      <c r="G64" s="126"/>
      <c r="H64" s="127"/>
      <c r="I64" s="128"/>
      <c r="J64" s="128"/>
      <c r="K64" s="128"/>
      <c r="L64" s="128"/>
      <c r="M64" s="128"/>
      <c r="N64" s="128"/>
      <c r="O64" s="128"/>
      <c r="P64" s="128"/>
      <c r="Q64" s="119" t="s">
        <v>31</v>
      </c>
      <c r="R64" s="119"/>
      <c r="S64" s="115">
        <f>SUM(AE54:AI63)</f>
        <v>0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10" t="s">
        <v>70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96" t="s">
        <v>25</v>
      </c>
      <c r="O69" s="96"/>
      <c r="P69" s="96"/>
      <c r="Q69" s="96"/>
      <c r="R69" s="96"/>
      <c r="S69" s="96"/>
      <c r="T69" s="96" t="s">
        <v>33</v>
      </c>
      <c r="U69" s="96"/>
      <c r="V69" s="96"/>
      <c r="W69" s="3"/>
      <c r="X69" s="96" t="s">
        <v>34</v>
      </c>
      <c r="Y69" s="96"/>
      <c r="Z69" s="96"/>
      <c r="AA69" s="96"/>
      <c r="AB69" s="96"/>
      <c r="AC69" s="96" t="s">
        <v>35</v>
      </c>
      <c r="AD69" s="96"/>
      <c r="AE69" s="96"/>
      <c r="AF69" s="96"/>
      <c r="AG69" s="96"/>
      <c r="AH69" s="96"/>
      <c r="AI69" s="31"/>
    </row>
    <row r="70" spans="1:36" ht="23.1" customHeight="1" x14ac:dyDescent="0.15"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96" t="s">
        <v>55</v>
      </c>
      <c r="O70" s="96"/>
      <c r="P70" s="96"/>
      <c r="Q70" s="96"/>
      <c r="R70" s="96"/>
      <c r="S70" s="96"/>
      <c r="T70" s="80" t="s">
        <v>36</v>
      </c>
      <c r="U70" s="81"/>
      <c r="V70" s="59"/>
      <c r="W70" s="3" t="s">
        <v>37</v>
      </c>
      <c r="X70" s="111">
        <v>2063</v>
      </c>
      <c r="Y70" s="111"/>
      <c r="Z70" s="111"/>
      <c r="AA70" s="111"/>
      <c r="AB70" s="111"/>
      <c r="AC70" s="112">
        <v>10315</v>
      </c>
      <c r="AD70" s="112"/>
      <c r="AE70" s="112"/>
      <c r="AF70" s="112"/>
      <c r="AG70" s="112"/>
      <c r="AH70" s="112"/>
      <c r="AI70" s="35"/>
    </row>
    <row r="71" spans="1:36" ht="23.1" customHeight="1" x14ac:dyDescent="0.15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96" t="s">
        <v>56</v>
      </c>
      <c r="O71" s="96"/>
      <c r="P71" s="96"/>
      <c r="Q71" s="96"/>
      <c r="R71" s="96"/>
      <c r="S71" s="96"/>
      <c r="T71" s="80" t="s">
        <v>38</v>
      </c>
      <c r="U71" s="81"/>
      <c r="V71" s="59"/>
      <c r="W71" s="3" t="s">
        <v>37</v>
      </c>
      <c r="X71" s="111">
        <v>2063</v>
      </c>
      <c r="Y71" s="111"/>
      <c r="Z71" s="111"/>
      <c r="AA71" s="111"/>
      <c r="AB71" s="111"/>
      <c r="AC71" s="112">
        <v>8252</v>
      </c>
      <c r="AD71" s="112"/>
      <c r="AE71" s="112"/>
      <c r="AF71" s="112"/>
      <c r="AG71" s="112"/>
      <c r="AH71" s="112"/>
      <c r="AI71" s="35"/>
    </row>
    <row r="72" spans="1:36" ht="23.1" customHeight="1" x14ac:dyDescent="0.15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96" t="s">
        <v>57</v>
      </c>
      <c r="O72" s="96"/>
      <c r="P72" s="96"/>
      <c r="Q72" s="96"/>
      <c r="R72" s="96"/>
      <c r="S72" s="96"/>
      <c r="T72" s="80" t="s">
        <v>39</v>
      </c>
      <c r="U72" s="81"/>
      <c r="V72" s="59"/>
      <c r="W72" s="3" t="s">
        <v>40</v>
      </c>
      <c r="X72" s="111">
        <v>2063</v>
      </c>
      <c r="Y72" s="111"/>
      <c r="Z72" s="111"/>
      <c r="AA72" s="111"/>
      <c r="AB72" s="111"/>
      <c r="AC72" s="112">
        <v>6189</v>
      </c>
      <c r="AD72" s="112"/>
      <c r="AE72" s="112"/>
      <c r="AF72" s="112"/>
      <c r="AG72" s="112"/>
      <c r="AH72" s="112"/>
      <c r="AI72" s="35"/>
    </row>
    <row r="73" spans="1:36" ht="23.1" customHeight="1" x14ac:dyDescent="0.15"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96" t="s">
        <v>58</v>
      </c>
      <c r="O73" s="96"/>
      <c r="P73" s="96"/>
      <c r="Q73" s="96"/>
      <c r="R73" s="96"/>
      <c r="S73" s="96"/>
      <c r="T73" s="80" t="s">
        <v>41</v>
      </c>
      <c r="U73" s="81"/>
      <c r="V73" s="59"/>
      <c r="W73" s="3" t="s">
        <v>40</v>
      </c>
      <c r="X73" s="111">
        <v>2063</v>
      </c>
      <c r="Y73" s="111"/>
      <c r="Z73" s="111"/>
      <c r="AA73" s="111"/>
      <c r="AB73" s="111"/>
      <c r="AC73" s="112">
        <v>4126</v>
      </c>
      <c r="AD73" s="112"/>
      <c r="AE73" s="112"/>
      <c r="AF73" s="112"/>
      <c r="AG73" s="112"/>
      <c r="AH73" s="112"/>
      <c r="AI73" s="35"/>
    </row>
    <row r="74" spans="1:36" ht="23.1" customHeight="1" x14ac:dyDescent="0.15"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96" t="s">
        <v>59</v>
      </c>
      <c r="O74" s="96"/>
      <c r="P74" s="96"/>
      <c r="Q74" s="96"/>
      <c r="R74" s="96"/>
      <c r="S74" s="96"/>
      <c r="T74" s="80" t="s">
        <v>42</v>
      </c>
      <c r="U74" s="81"/>
      <c r="V74" s="59"/>
      <c r="W74" s="3" t="s">
        <v>40</v>
      </c>
      <c r="X74" s="111">
        <v>2063</v>
      </c>
      <c r="Y74" s="111"/>
      <c r="Z74" s="111"/>
      <c r="AA74" s="111"/>
      <c r="AB74" s="111"/>
      <c r="AC74" s="112">
        <v>2063</v>
      </c>
      <c r="AD74" s="112"/>
      <c r="AE74" s="112"/>
      <c r="AF74" s="112"/>
      <c r="AG74" s="112"/>
      <c r="AH74" s="112"/>
      <c r="AI74" s="35"/>
    </row>
  </sheetData>
  <mergeCells count="164"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2019-12-24T00:20:55Z</cp:lastPrinted>
  <dcterms:created xsi:type="dcterms:W3CDTF">2010-05-19T06:46:44Z</dcterms:created>
  <dcterms:modified xsi:type="dcterms:W3CDTF">2020-01-10T03:15:16Z</dcterms:modified>
</cp:coreProperties>
</file>